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Laila Ladegaard\Dropbox\Logistik\2024\Transport\Lufthavnstransfer\"/>
    </mc:Choice>
  </mc:AlternateContent>
  <xr:revisionPtr revIDLastSave="0" documentId="13_ncr:1_{C5FB281F-6AA9-4C4A-9777-28A817C1FDCB}" xr6:coauthVersionLast="47" xr6:coauthVersionMax="47" xr10:uidLastSave="{00000000-0000-0000-0000-000000000000}"/>
  <bookViews>
    <workbookView xWindow="28680" yWindow="-120" windowWidth="29040" windowHeight="15720" xr2:uid="{1D9AA4C7-C58D-4C9F-8527-C9904DF25A12}"/>
  </bookViews>
  <sheets>
    <sheet name="Midtjyllands Lufthavn" sheetId="1" r:id="rId1"/>
  </sheets>
  <definedNames>
    <definedName name="_xlnm.Print_Area" localSheetId="0">'Midtjyllands Lufthavn'!$A$1:$M$30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1" l="1"/>
  <c r="E25" i="1" s="1"/>
  <c r="F23" i="1"/>
  <c r="E23" i="1" s="1"/>
  <c r="F26" i="1"/>
  <c r="E26" i="1" s="1"/>
  <c r="F22" i="1"/>
  <c r="E22" i="1" s="1"/>
  <c r="J13" i="1"/>
  <c r="J9" i="1"/>
  <c r="I14" i="1"/>
  <c r="J14" i="1" s="1"/>
  <c r="I13" i="1"/>
  <c r="I11" i="1"/>
  <c r="J11" i="1" s="1"/>
  <c r="I10" i="1"/>
  <c r="J10" i="1" s="1"/>
  <c r="I9" i="1"/>
  <c r="I7" i="1"/>
  <c r="J7" i="1" s="1"/>
  <c r="I6" i="1"/>
  <c r="J6" i="1" s="1"/>
</calcChain>
</file>

<file path=xl/sharedStrings.xml><?xml version="1.0" encoding="utf-8"?>
<sst xmlns="http://schemas.openxmlformats.org/spreadsheetml/2006/main" count="86" uniqueCount="46">
  <si>
    <t>København - Midtjyllands Lufthavn - Kulturmødet (Udrejse)</t>
  </si>
  <si>
    <t>Fly fra København mod Midtjyllands Lufthavn (KRP)</t>
  </si>
  <si>
    <t>Busser fra Midtjyllands Lufthavn mod Kulturmødet</t>
  </si>
  <si>
    <t>Dag</t>
  </si>
  <si>
    <t>Dato</t>
  </si>
  <si>
    <t>Fly nr.</t>
  </si>
  <si>
    <t>Flyselskab</t>
  </si>
  <si>
    <t>Afgang CPH</t>
  </si>
  <si>
    <t>Ankomst KRP</t>
  </si>
  <si>
    <t>Busafgang fra lufthavn</t>
  </si>
  <si>
    <t>Ankomst til Kulturmødet</t>
  </si>
  <si>
    <r>
      <t xml:space="preserve">Bus ID
</t>
    </r>
    <r>
      <rPr>
        <sz val="8"/>
        <color theme="1"/>
        <rFont val="Aptos Narrow"/>
        <family val="2"/>
        <scheme val="minor"/>
      </rPr>
      <t>Bruges ved booking</t>
    </r>
  </si>
  <si>
    <t>Onsdag</t>
  </si>
  <si>
    <t>21. august</t>
  </si>
  <si>
    <t>PNX 576</t>
  </si>
  <si>
    <t>AIS Airlines</t>
  </si>
  <si>
    <t>PNX 578</t>
  </si>
  <si>
    <t>Torsdag</t>
  </si>
  <si>
    <t>22. august</t>
  </si>
  <si>
    <t>PNX 572</t>
  </si>
  <si>
    <t>Fredag</t>
  </si>
  <si>
    <t>23. august</t>
  </si>
  <si>
    <r>
      <rPr>
        <b/>
        <sz val="11"/>
        <color theme="6"/>
        <rFont val="Aptos Narrow"/>
        <family val="2"/>
        <scheme val="minor"/>
      </rPr>
      <t>**</t>
    </r>
    <r>
      <rPr>
        <sz val="10"/>
        <color theme="1"/>
        <rFont val="Aptos Narrow"/>
        <family val="2"/>
        <scheme val="minor"/>
      </rPr>
      <t xml:space="preserve"> Ved ankomst onsdag vil du i så vidt mulig omfang blive sat ved dit overnatningssted, så længe overnatningsstedet ligger langs ruten mod Nykøbing Mors. 
Du vil blive kontaktet af Kulturmødet med mere information efter den 19. august</t>
    </r>
  </si>
  <si>
    <t>Kulturmødet - Midtjyllands Lufthavn - København (Hjemrejse)</t>
  </si>
  <si>
    <t>Busser fra Kulturmødet mod Midtjyllands Lufthavn (KRP)</t>
  </si>
  <si>
    <t>Fly fra Midtjyllands Lufthavn mod København</t>
  </si>
  <si>
    <t>Afgang Kulturmødet</t>
  </si>
  <si>
    <t>Ankomst 
Midtj. Lufthavn</t>
  </si>
  <si>
    <t>Tid til check in</t>
  </si>
  <si>
    <t>Afgang KRP</t>
  </si>
  <si>
    <t>Ankomst CPH</t>
  </si>
  <si>
    <t>45 min</t>
  </si>
  <si>
    <t>PNX 575</t>
  </si>
  <si>
    <t>PNX 571</t>
  </si>
  <si>
    <r>
      <rPr>
        <b/>
        <sz val="10"/>
        <color theme="4"/>
        <rFont val="Aptos Narrow"/>
        <family val="2"/>
        <scheme val="minor"/>
      </rPr>
      <t>*</t>
    </r>
    <r>
      <rPr>
        <b/>
        <sz val="10"/>
        <color theme="1"/>
        <rFont val="Aptos Narrow"/>
        <family val="2"/>
        <scheme val="minor"/>
      </rPr>
      <t xml:space="preserve"> </t>
    </r>
    <r>
      <rPr>
        <sz val="10"/>
        <color theme="1"/>
        <rFont val="Aptos Narrow"/>
        <family val="2"/>
        <scheme val="minor"/>
      </rPr>
      <t xml:space="preserve">Ved hjemrejser før kl. 8.30 vil der bliver udarbejdet særlig køreplan for afhentninger, så tæt på gæsters overnatningspladser som muligt. 
Du vil blive kontaktet af Kulturmødet med  mere information efter den 19. august. </t>
    </r>
  </si>
  <si>
    <r>
      <t>Udrejse 1 - Karup</t>
    </r>
    <r>
      <rPr>
        <b/>
        <sz val="10"/>
        <color theme="6"/>
        <rFont val="Aptos Narrow"/>
        <family val="2"/>
        <scheme val="minor"/>
      </rPr>
      <t>**</t>
    </r>
  </si>
  <si>
    <r>
      <t>Udrejse 2 - Karup</t>
    </r>
    <r>
      <rPr>
        <b/>
        <sz val="10"/>
        <color theme="6"/>
        <rFont val="Aptos Narrow"/>
        <family val="2"/>
        <scheme val="minor"/>
      </rPr>
      <t>**</t>
    </r>
  </si>
  <si>
    <t>Hjemrejse 1 - Karup</t>
  </si>
  <si>
    <t>Hjemrejse 2 - Karup</t>
  </si>
  <si>
    <r>
      <t>Hjemrejse 3 - Karup</t>
    </r>
    <r>
      <rPr>
        <b/>
        <sz val="11"/>
        <color theme="4"/>
        <rFont val="Aptos Narrow"/>
        <family val="2"/>
        <scheme val="minor"/>
      </rPr>
      <t>*</t>
    </r>
  </si>
  <si>
    <t>Hjemrejse 4 - Karup</t>
  </si>
  <si>
    <t>Udrejse 3 - 
Karup</t>
  </si>
  <si>
    <t>Udrejse 4 - 
Karup</t>
  </si>
  <si>
    <t>Udrejse 5 - 
Karup</t>
  </si>
  <si>
    <t>Udrejse 6 - 
Karup</t>
  </si>
  <si>
    <t>Udrejse 7 - 
Karup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</si>
</sst>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Aptos Narrow"/>
      <family val="2"/>
      <scheme val="minor"/>
    </font>
    <font>
      <b/>
      <sz val="11"/>
      <color theme="1"/>
      <name val="Aptos Narrow"/>
      <family val="2"/>
      <scheme val="minor"/>
    </font>
    <font>
      <b/>
      <sz val="16"/>
      <color theme="0"/>
      <name val="Aptos Narrow"/>
      <family val="2"/>
      <scheme val="minor"/>
    </font>
    <font>
      <b/>
      <sz val="12"/>
      <color theme="1"/>
      <name val="Aptos Narrow"/>
      <family val="2"/>
      <scheme val="minor"/>
    </font>
    <font>
      <b/>
      <sz val="14"/>
      <color theme="0"/>
      <name val="Aptos Narrow"/>
      <family val="2"/>
      <scheme val="minor"/>
    </font>
    <font>
      <b/>
      <sz val="10"/>
      <color theme="1"/>
      <name val="Aptos Narrow"/>
      <family val="2"/>
      <scheme val="minor"/>
    </font>
    <font>
      <sz val="8"/>
      <color theme="1"/>
      <name val="Aptos Narrow"/>
      <family val="2"/>
      <scheme val="minor"/>
    </font>
    <font>
      <sz val="10"/>
      <color theme="1"/>
      <name val="Aptos Narrow"/>
      <family val="2"/>
      <scheme val="minor"/>
    </font>
    <font>
      <b/>
      <sz val="10"/>
      <color theme="6"/>
      <name val="Aptos Narrow"/>
      <family val="2"/>
      <scheme val="minor"/>
    </font>
    <font>
      <b/>
      <sz val="11"/>
      <color theme="6"/>
      <name val="Aptos Narrow"/>
      <family val="2"/>
      <scheme val="minor"/>
    </font>
    <font>
      <b/>
      <sz val="14"/>
      <color theme="1"/>
      <name val="Aptos Narrow"/>
      <family val="2"/>
      <scheme val="minor"/>
    </font>
    <font>
      <b/>
      <sz val="11"/>
      <color theme="4"/>
      <name val="Aptos Narrow"/>
      <family val="2"/>
      <scheme val="minor"/>
    </font>
    <font>
      <b/>
      <sz val="10"/>
      <color theme="4"/>
      <name val="Aptos Narrow"/>
      <family val="2"/>
      <scheme val="minor"/>
    </font>
  </fonts>
  <fills count="9">
    <fill>
      <patternFill patternType="none"/>
    </fill>
    <fill>
      <patternFill patternType="gray125"/>
    </fill>
    <fill>
      <patternFill patternType="solid">
        <fgColor theme="9"/>
        <bgColor indexed="64"/>
      </patternFill>
    </fill>
    <fill>
      <patternFill patternType="solid">
        <fgColor theme="6"/>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4"/>
        <bgColor indexed="64"/>
      </patternFill>
    </fill>
    <fill>
      <patternFill patternType="solid">
        <fgColor theme="4" tint="0.79998168889431442"/>
        <bgColor indexed="64"/>
      </patternFill>
    </fill>
    <fill>
      <patternFill patternType="solid">
        <fgColor rgb="FFFFFF00"/>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s>
  <cellStyleXfs count="1">
    <xf numFmtId="0" fontId="0" fillId="0" borderId="0"/>
  </cellStyleXfs>
  <cellXfs count="42">
    <xf numFmtId="0" fontId="0" fillId="0" borderId="0" xfId="0"/>
    <xf numFmtId="0" fontId="0" fillId="0" borderId="0" xfId="0" applyAlignment="1">
      <alignment horizontal="center"/>
    </xf>
    <xf numFmtId="0" fontId="3" fillId="0" borderId="0" xfId="0" applyFont="1" applyAlignment="1">
      <alignment vertical="center"/>
    </xf>
    <xf numFmtId="0" fontId="5" fillId="0" borderId="0" xfId="0" applyFont="1" applyAlignment="1">
      <alignment horizontal="center" vertical="center" wrapText="1"/>
    </xf>
    <xf numFmtId="0" fontId="0" fillId="0" borderId="0" xfId="0" applyAlignment="1">
      <alignment vertical="center" wrapText="1"/>
    </xf>
    <xf numFmtId="0" fontId="7" fillId="0" borderId="0" xfId="0" applyFont="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wrapText="1"/>
    </xf>
    <xf numFmtId="0" fontId="0" fillId="0" borderId="0" xfId="0" applyAlignment="1">
      <alignment horizontal="center" vertical="center"/>
    </xf>
    <xf numFmtId="0" fontId="10" fillId="0" borderId="0" xfId="0" applyFont="1" applyAlignment="1">
      <alignment horizontal="center"/>
    </xf>
    <xf numFmtId="0" fontId="10" fillId="0" borderId="0" xfId="0" applyFont="1"/>
    <xf numFmtId="0" fontId="5" fillId="0" borderId="0" xfId="0" applyFont="1"/>
    <xf numFmtId="0" fontId="7" fillId="0" borderId="0" xfId="0" applyFont="1"/>
    <xf numFmtId="0" fontId="1" fillId="0" borderId="0" xfId="0" applyFont="1" applyAlignment="1">
      <alignment vertical="center" wrapText="1"/>
    </xf>
    <xf numFmtId="0" fontId="7" fillId="0" borderId="0" xfId="0" applyFont="1" applyAlignment="1">
      <alignment wrapText="1"/>
    </xf>
    <xf numFmtId="0" fontId="7" fillId="0" borderId="1" xfId="0" applyFont="1" applyBorder="1" applyAlignment="1">
      <alignment horizontal="center" vertical="center" wrapText="1"/>
    </xf>
    <xf numFmtId="20" fontId="7" fillId="0" borderId="1" xfId="0" applyNumberFormat="1" applyFont="1" applyBorder="1" applyAlignment="1">
      <alignment horizontal="center" vertical="center" wrapText="1"/>
    </xf>
    <xf numFmtId="0" fontId="7" fillId="5" borderId="1" xfId="0" applyFont="1" applyFill="1" applyBorder="1" applyAlignment="1">
      <alignment horizontal="center" vertical="center" wrapText="1"/>
    </xf>
    <xf numFmtId="20" fontId="7" fillId="5"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20" fontId="7" fillId="7" borderId="1" xfId="0" applyNumberFormat="1" applyFont="1" applyFill="1" applyBorder="1" applyAlignment="1">
      <alignment horizontal="center" vertical="center" wrapText="1"/>
    </xf>
    <xf numFmtId="20" fontId="7" fillId="0" borderId="2" xfId="0" applyNumberFormat="1" applyFont="1" applyBorder="1" applyAlignment="1">
      <alignment horizontal="center" vertical="center" wrapText="1"/>
    </xf>
    <xf numFmtId="0" fontId="5" fillId="4" borderId="0" xfId="0" applyFont="1" applyFill="1" applyAlignment="1">
      <alignment horizontal="center" vertical="center" wrapText="1"/>
    </xf>
    <xf numFmtId="0" fontId="7" fillId="0" borderId="2" xfId="0" applyFont="1" applyBorder="1" applyAlignment="1">
      <alignment horizontal="center" vertical="center" wrapText="1"/>
    </xf>
    <xf numFmtId="0" fontId="4" fillId="6" borderId="0" xfId="0" applyFont="1" applyFill="1" applyAlignment="1">
      <alignment horizontal="center" vertical="center"/>
    </xf>
    <xf numFmtId="0" fontId="7" fillId="0" borderId="0" xfId="0" applyFont="1" applyAlignment="1">
      <alignment horizontal="left" wrapText="1"/>
    </xf>
    <xf numFmtId="0" fontId="2" fillId="2" borderId="0" xfId="0" applyFont="1" applyFill="1" applyAlignment="1">
      <alignment horizontal="center" vertical="center"/>
    </xf>
    <xf numFmtId="0" fontId="4" fillId="3" borderId="0" xfId="0" applyFont="1" applyFill="1" applyAlignment="1">
      <alignment horizontal="center" vertical="center"/>
    </xf>
    <xf numFmtId="0" fontId="7" fillId="0" borderId="0" xfId="0" applyFont="1" applyAlignment="1">
      <alignment horizontal="left" vertical="center" wrapText="1"/>
    </xf>
    <xf numFmtId="0" fontId="2" fillId="6" borderId="0" xfId="0" applyFont="1" applyFill="1" applyAlignment="1">
      <alignment horizontal="center" vertical="center"/>
    </xf>
    <xf numFmtId="0" fontId="7" fillId="8" borderId="1" xfId="0" applyFont="1" applyFill="1" applyBorder="1" applyAlignment="1">
      <alignment horizontal="center" vertical="center" wrapText="1"/>
    </xf>
    <xf numFmtId="20" fontId="7" fillId="8" borderId="1" xfId="0" applyNumberFormat="1" applyFont="1" applyFill="1" applyBorder="1" applyAlignment="1">
      <alignment horizontal="center" vertical="center" wrapText="1"/>
    </xf>
    <xf numFmtId="0" fontId="5" fillId="8" borderId="0" xfId="0" applyFont="1" applyFill="1" applyAlignment="1">
      <alignment horizontal="center" vertical="center" wrapText="1"/>
    </xf>
    <xf numFmtId="20" fontId="7" fillId="8" borderId="2" xfId="0" applyNumberFormat="1" applyFont="1" applyFill="1" applyBorder="1" applyAlignment="1">
      <alignment horizontal="center" vertical="center" wrapText="1"/>
    </xf>
    <xf numFmtId="0" fontId="7" fillId="8" borderId="2" xfId="0" applyFont="1" applyFill="1" applyBorder="1" applyAlignment="1">
      <alignment horizontal="center" vertical="center" wrapText="1"/>
    </xf>
    <xf numFmtId="20" fontId="7" fillId="5" borderId="2" xfId="0" applyNumberFormat="1" applyFont="1" applyFill="1" applyBorder="1" applyAlignment="1">
      <alignment horizontal="center" vertical="center" wrapText="1"/>
    </xf>
    <xf numFmtId="0" fontId="3" fillId="0" borderId="0" xfId="0" applyFont="1" applyAlignment="1">
      <alignment horizontal="center" vertical="center"/>
    </xf>
    <xf numFmtId="20" fontId="7" fillId="7" borderId="2" xfId="0" applyNumberFormat="1" applyFont="1" applyFill="1" applyBorder="1" applyAlignment="1">
      <alignment horizontal="center" vertical="center" wrapText="1"/>
    </xf>
    <xf numFmtId="20" fontId="0" fillId="0" borderId="0" xfId="0" applyNumberFormat="1"/>
    <xf numFmtId="0" fontId="7" fillId="0" borderId="3" xfId="0" applyFont="1" applyBorder="1" applyAlignment="1">
      <alignment horizontal="center" vertical="center" wrapText="1"/>
    </xf>
    <xf numFmtId="0" fontId="1" fillId="0" borderId="0" xfId="0" applyFont="1" applyAlignment="1">
      <alignment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ulturmødet">
      <a:dk1>
        <a:sysClr val="windowText" lastClr="000000"/>
      </a:dk1>
      <a:lt1>
        <a:sysClr val="window" lastClr="FFFFFF"/>
      </a:lt1>
      <a:dk2>
        <a:srgbClr val="000000"/>
      </a:dk2>
      <a:lt2>
        <a:srgbClr val="FFFFFF"/>
      </a:lt2>
      <a:accent1>
        <a:srgbClr val="FF784D"/>
      </a:accent1>
      <a:accent2>
        <a:srgbClr val="F0D6CF"/>
      </a:accent2>
      <a:accent3>
        <a:srgbClr val="2E7DFF"/>
      </a:accent3>
      <a:accent4>
        <a:srgbClr val="FF784D"/>
      </a:accent4>
      <a:accent5>
        <a:srgbClr val="F0D6CF"/>
      </a:accent5>
      <a:accent6>
        <a:srgbClr val="2E7DFF"/>
      </a:accent6>
      <a:hlink>
        <a:srgbClr val="2F5496"/>
      </a:hlink>
      <a:folHlink>
        <a:srgbClr val="2F5496"/>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29CA4-F444-4BBE-AFAD-B03D18AB5DB8}">
  <dimension ref="A1:Z30"/>
  <sheetViews>
    <sheetView showGridLines="0" tabSelected="1" topLeftCell="A5" zoomScale="115" zoomScaleNormal="115" zoomScaleSheetLayoutView="85" workbookViewId="0">
      <selection activeCell="N13" sqref="N13"/>
    </sheetView>
  </sheetViews>
  <sheetFormatPr defaultRowHeight="15" x14ac:dyDescent="0.25"/>
  <cols>
    <col min="1" max="1" width="2.125" customWidth="1"/>
    <col min="2" max="2" width="9.625" customWidth="1"/>
    <col min="3" max="3" width="11" customWidth="1"/>
    <col min="4" max="4" width="14.875" customWidth="1"/>
    <col min="5" max="6" width="13.625" customWidth="1"/>
    <col min="7" max="7" width="13.25" customWidth="1"/>
    <col min="8" max="8" width="1.875" customWidth="1"/>
    <col min="9" max="9" width="14.625" customWidth="1"/>
    <col min="10" max="10" width="16" customWidth="1"/>
    <col min="11" max="11" width="14.625" customWidth="1"/>
    <col min="12" max="12" width="12.375" customWidth="1"/>
    <col min="13" max="13" width="13.125" customWidth="1"/>
  </cols>
  <sheetData>
    <row r="1" spans="1:26" ht="11.25" customHeight="1" x14ac:dyDescent="0.25"/>
    <row r="2" spans="1:26" ht="21" x14ac:dyDescent="0.25">
      <c r="B2" s="27" t="s">
        <v>0</v>
      </c>
      <c r="C2" s="27"/>
      <c r="D2" s="27"/>
      <c r="E2" s="27"/>
      <c r="F2" s="27"/>
      <c r="G2" s="27"/>
      <c r="H2" s="27"/>
      <c r="I2" s="27"/>
      <c r="J2" s="27"/>
      <c r="K2" s="27"/>
      <c r="L2" s="27"/>
      <c r="M2" s="27"/>
    </row>
    <row r="3" spans="1:26" ht="6.75" customHeight="1" x14ac:dyDescent="0.25">
      <c r="B3" s="1"/>
      <c r="C3" s="1"/>
      <c r="D3" s="1"/>
      <c r="E3" s="1"/>
      <c r="F3" s="1"/>
      <c r="G3" s="1"/>
      <c r="H3" s="1"/>
      <c r="I3" s="1"/>
      <c r="J3" s="1"/>
      <c r="K3" s="1"/>
      <c r="L3" s="1"/>
      <c r="M3" s="1"/>
    </row>
    <row r="4" spans="1:26" s="2" customFormat="1" ht="18.75" x14ac:dyDescent="0.25">
      <c r="B4" s="28" t="s">
        <v>1</v>
      </c>
      <c r="C4" s="28"/>
      <c r="D4" s="28"/>
      <c r="E4" s="28"/>
      <c r="F4" s="28"/>
      <c r="G4" s="28"/>
      <c r="H4" s="37"/>
      <c r="I4" s="28" t="s">
        <v>2</v>
      </c>
      <c r="J4" s="28"/>
      <c r="K4" s="28"/>
      <c r="L4" s="28"/>
      <c r="M4" s="28"/>
    </row>
    <row r="5" spans="1:26" s="3" customFormat="1" ht="27" x14ac:dyDescent="0.25">
      <c r="B5" s="23" t="s">
        <v>3</v>
      </c>
      <c r="C5" s="23" t="s">
        <v>4</v>
      </c>
      <c r="D5" s="23" t="s">
        <v>5</v>
      </c>
      <c r="E5" s="23" t="s">
        <v>6</v>
      </c>
      <c r="F5" s="23" t="s">
        <v>7</v>
      </c>
      <c r="G5" s="23" t="s">
        <v>8</v>
      </c>
      <c r="H5" s="37"/>
      <c r="I5" s="23" t="s">
        <v>9</v>
      </c>
      <c r="J5" s="23" t="s">
        <v>10</v>
      </c>
      <c r="K5" s="23" t="s">
        <v>11</v>
      </c>
      <c r="L5" s="41"/>
      <c r="M5" s="41"/>
      <c r="O5" s="4"/>
      <c r="P5" s="4"/>
      <c r="Q5" s="4"/>
      <c r="R5" s="4"/>
      <c r="S5" s="4"/>
      <c r="T5" s="4"/>
      <c r="U5" s="4"/>
      <c r="V5" s="4"/>
      <c r="W5" s="4"/>
      <c r="X5" s="4"/>
      <c r="Y5" s="4"/>
      <c r="Z5" s="4"/>
    </row>
    <row r="6" spans="1:26" s="5" customFormat="1" x14ac:dyDescent="0.25">
      <c r="B6" s="24" t="s">
        <v>12</v>
      </c>
      <c r="C6" s="24" t="s">
        <v>13</v>
      </c>
      <c r="D6" s="22" t="s">
        <v>14</v>
      </c>
      <c r="E6" s="24" t="s">
        <v>15</v>
      </c>
      <c r="F6" s="22">
        <v>0.69791666666666663</v>
      </c>
      <c r="G6" s="22">
        <v>0.73263888888888884</v>
      </c>
      <c r="H6" s="37"/>
      <c r="I6" s="22">
        <f>G6+"00:20:00"</f>
        <v>0.74652777777777768</v>
      </c>
      <c r="J6" s="22">
        <f>I6+"01:00:00"</f>
        <v>0.78819444444444431</v>
      </c>
      <c r="K6" s="24" t="s">
        <v>35</v>
      </c>
      <c r="L6" s="41"/>
      <c r="M6" s="41"/>
      <c r="O6" s="4"/>
      <c r="P6" s="4"/>
      <c r="Q6" s="4"/>
      <c r="R6" s="4"/>
      <c r="S6" s="4"/>
      <c r="T6" s="4"/>
      <c r="U6" s="4"/>
      <c r="V6" s="4"/>
      <c r="W6" s="4"/>
      <c r="X6" s="4"/>
      <c r="Y6" s="4"/>
      <c r="Z6" s="4"/>
    </row>
    <row r="7" spans="1:26" s="5" customFormat="1" ht="31.5" hidden="1" customHeight="1" x14ac:dyDescent="0.25">
      <c r="B7" s="31" t="s">
        <v>12</v>
      </c>
      <c r="C7" s="31" t="s">
        <v>13</v>
      </c>
      <c r="D7" s="32" t="s">
        <v>16</v>
      </c>
      <c r="E7" s="31" t="s">
        <v>15</v>
      </c>
      <c r="F7" s="32">
        <v>0.8125</v>
      </c>
      <c r="G7" s="32">
        <v>0.84722222222222221</v>
      </c>
      <c r="H7" s="37"/>
      <c r="I7" s="34">
        <f>G7+"00:20:00"</f>
        <v>0.86111111111111105</v>
      </c>
      <c r="J7" s="34">
        <f>I7+"01:00:00"</f>
        <v>0.90277777777777768</v>
      </c>
      <c r="K7" s="31" t="s">
        <v>36</v>
      </c>
      <c r="L7" s="41"/>
      <c r="M7" s="41"/>
      <c r="O7" s="4"/>
      <c r="P7" s="4"/>
      <c r="Q7" s="4"/>
      <c r="R7" s="4"/>
      <c r="S7" s="4"/>
      <c r="T7" s="4"/>
      <c r="U7" s="4"/>
      <c r="V7" s="4"/>
      <c r="W7" s="4"/>
      <c r="X7" s="4"/>
      <c r="Y7" s="4"/>
      <c r="Z7" s="4"/>
    </row>
    <row r="8" spans="1:26" s="5" customFormat="1" ht="7.5" customHeight="1" x14ac:dyDescent="0.25">
      <c r="H8" s="37"/>
      <c r="I8" s="40"/>
      <c r="J8" s="40"/>
      <c r="L8" s="41"/>
      <c r="M8" s="41"/>
      <c r="O8" s="4"/>
      <c r="P8" s="4"/>
      <c r="Q8" s="4"/>
      <c r="R8" s="4"/>
      <c r="S8" s="4"/>
      <c r="T8" s="4"/>
      <c r="U8" s="4"/>
      <c r="V8" s="4"/>
      <c r="W8" s="4"/>
      <c r="X8" s="4"/>
      <c r="Y8" s="4"/>
      <c r="Z8" s="4"/>
    </row>
    <row r="9" spans="1:26" s="5" customFormat="1" ht="31.5" customHeight="1" x14ac:dyDescent="0.25">
      <c r="B9" s="16" t="s">
        <v>17</v>
      </c>
      <c r="C9" s="16" t="s">
        <v>18</v>
      </c>
      <c r="D9" s="17" t="s">
        <v>19</v>
      </c>
      <c r="E9" s="16" t="s">
        <v>15</v>
      </c>
      <c r="F9" s="17">
        <v>0.35416666666666669</v>
      </c>
      <c r="G9" s="17">
        <v>0.3888888888888889</v>
      </c>
      <c r="H9" s="37"/>
      <c r="I9" s="22">
        <f>G9+"00:20:00"</f>
        <v>0.40277777777777779</v>
      </c>
      <c r="J9" s="22">
        <f>I9+"01:00:00"</f>
        <v>0.44444444444444448</v>
      </c>
      <c r="K9" s="16" t="s">
        <v>41</v>
      </c>
      <c r="L9" s="41"/>
      <c r="M9" s="41"/>
    </row>
    <row r="10" spans="1:26" s="5" customFormat="1" ht="31.5" customHeight="1" x14ac:dyDescent="0.25">
      <c r="B10" s="18" t="s">
        <v>17</v>
      </c>
      <c r="C10" s="18" t="s">
        <v>18</v>
      </c>
      <c r="D10" s="19" t="s">
        <v>14</v>
      </c>
      <c r="E10" s="18" t="s">
        <v>15</v>
      </c>
      <c r="F10" s="19">
        <v>0.69791666666666663</v>
      </c>
      <c r="G10" s="19">
        <v>0.73263888888888884</v>
      </c>
      <c r="H10" s="37"/>
      <c r="I10" s="36">
        <f>G10+"00:20:00"</f>
        <v>0.74652777777777768</v>
      </c>
      <c r="J10" s="36">
        <f>I10+"01:00:00"</f>
        <v>0.78819444444444431</v>
      </c>
      <c r="K10" s="18" t="s">
        <v>42</v>
      </c>
      <c r="L10" s="41"/>
      <c r="M10" s="41"/>
    </row>
    <row r="11" spans="1:26" s="5" customFormat="1" ht="31.5" hidden="1" customHeight="1" x14ac:dyDescent="0.25">
      <c r="B11" s="31" t="s">
        <v>17</v>
      </c>
      <c r="C11" s="31" t="s">
        <v>18</v>
      </c>
      <c r="D11" s="32" t="s">
        <v>16</v>
      </c>
      <c r="E11" s="31" t="s">
        <v>15</v>
      </c>
      <c r="F11" s="32">
        <v>0.8125</v>
      </c>
      <c r="G11" s="32">
        <v>0.84722222222222221</v>
      </c>
      <c r="H11" s="37"/>
      <c r="I11" s="34">
        <f>G11+"00:20:00"</f>
        <v>0.86111111111111105</v>
      </c>
      <c r="J11" s="34">
        <f>I11+"01:00:00"</f>
        <v>0.90277777777777768</v>
      </c>
      <c r="K11" s="31" t="s">
        <v>43</v>
      </c>
      <c r="L11" s="41"/>
      <c r="M11" s="41"/>
    </row>
    <row r="12" spans="1:26" s="5" customFormat="1" ht="7.5" customHeight="1" x14ac:dyDescent="0.25">
      <c r="H12" s="37"/>
      <c r="L12" s="41"/>
      <c r="M12" s="41"/>
    </row>
    <row r="13" spans="1:26" s="5" customFormat="1" ht="31.5" customHeight="1" x14ac:dyDescent="0.25">
      <c r="B13" s="18" t="s">
        <v>20</v>
      </c>
      <c r="C13" s="18" t="s">
        <v>21</v>
      </c>
      <c r="D13" s="19" t="s">
        <v>19</v>
      </c>
      <c r="E13" s="18" t="s">
        <v>15</v>
      </c>
      <c r="F13" s="19">
        <v>0.35416666666666669</v>
      </c>
      <c r="G13" s="19">
        <v>0.3888888888888889</v>
      </c>
      <c r="H13" s="37"/>
      <c r="I13" s="36">
        <f>G13+"00:20:00"</f>
        <v>0.40277777777777779</v>
      </c>
      <c r="J13" s="36">
        <f>I13+"01:00:00"</f>
        <v>0.44444444444444448</v>
      </c>
      <c r="K13" s="18" t="s">
        <v>44</v>
      </c>
      <c r="L13" s="41"/>
      <c r="M13" s="41"/>
    </row>
    <row r="14" spans="1:26" s="5" customFormat="1" ht="31.5" customHeight="1" x14ac:dyDescent="0.25">
      <c r="B14" s="16" t="s">
        <v>20</v>
      </c>
      <c r="C14" s="16" t="s">
        <v>21</v>
      </c>
      <c r="D14" s="17" t="s">
        <v>14</v>
      </c>
      <c r="E14" s="16" t="s">
        <v>15</v>
      </c>
      <c r="F14" s="17">
        <v>0.69791666666666663</v>
      </c>
      <c r="G14" s="17">
        <v>0.73263888888888884</v>
      </c>
      <c r="H14" s="37"/>
      <c r="I14" s="22">
        <f>G14+"00:20:00"</f>
        <v>0.74652777777777768</v>
      </c>
      <c r="J14" s="22">
        <f>I14+"01:00:00"</f>
        <v>0.78819444444444431</v>
      </c>
      <c r="K14" s="16" t="s">
        <v>45</v>
      </c>
      <c r="M14" s="41"/>
    </row>
    <row r="15" spans="1:26" s="7" customFormat="1" ht="9" customHeight="1" x14ac:dyDescent="0.25">
      <c r="A15" s="6"/>
      <c r="B15" s="6"/>
      <c r="C15" s="6"/>
      <c r="D15" s="6"/>
      <c r="E15" s="6"/>
      <c r="F15" s="6"/>
      <c r="G15" s="6"/>
      <c r="H15" s="6"/>
      <c r="I15" s="6"/>
      <c r="J15" s="6"/>
      <c r="K15" s="6"/>
      <c r="L15"/>
      <c r="M15" s="6"/>
      <c r="N15" s="6"/>
    </row>
    <row r="16" spans="1:26" s="7" customFormat="1" ht="13.5" x14ac:dyDescent="0.25">
      <c r="B16" s="29" t="s">
        <v>22</v>
      </c>
      <c r="C16" s="29"/>
      <c r="D16" s="29"/>
      <c r="E16" s="29"/>
      <c r="F16" s="29"/>
      <c r="G16" s="29"/>
      <c r="H16" s="29"/>
      <c r="I16" s="29"/>
      <c r="J16" s="29"/>
      <c r="K16" s="29"/>
      <c r="L16" s="8"/>
      <c r="M16" s="8"/>
    </row>
    <row r="17" spans="2:13" ht="7.5" customHeight="1" x14ac:dyDescent="0.25"/>
    <row r="18" spans="2:13" s="9" customFormat="1" ht="21" x14ac:dyDescent="0.25">
      <c r="B18" s="30" t="s">
        <v>23</v>
      </c>
      <c r="C18" s="30"/>
      <c r="D18" s="30"/>
      <c r="E18" s="30"/>
      <c r="F18" s="30"/>
      <c r="G18" s="30"/>
      <c r="H18" s="30"/>
      <c r="I18" s="30"/>
      <c r="J18" s="30"/>
      <c r="K18" s="30"/>
      <c r="L18" s="30"/>
      <c r="M18" s="30"/>
    </row>
    <row r="19" spans="2:13" ht="6.75" customHeight="1" x14ac:dyDescent="0.3">
      <c r="B19" s="10"/>
      <c r="C19" s="10"/>
      <c r="D19" s="10"/>
      <c r="E19" s="10"/>
      <c r="F19" s="10"/>
      <c r="G19" s="10"/>
      <c r="H19" s="11"/>
      <c r="I19" s="10"/>
      <c r="J19" s="10"/>
      <c r="K19" s="10"/>
      <c r="L19" s="10"/>
      <c r="M19" s="10"/>
    </row>
    <row r="20" spans="2:13" ht="18.75" x14ac:dyDescent="0.3">
      <c r="B20" s="25" t="s">
        <v>24</v>
      </c>
      <c r="C20" s="25"/>
      <c r="D20" s="25"/>
      <c r="E20" s="25"/>
      <c r="F20" s="25"/>
      <c r="G20" s="25"/>
      <c r="H20" s="11"/>
      <c r="I20" s="25" t="s">
        <v>25</v>
      </c>
      <c r="J20" s="25"/>
      <c r="K20" s="25"/>
      <c r="L20" s="25"/>
      <c r="M20" s="25"/>
    </row>
    <row r="21" spans="2:13" s="13" customFormat="1" ht="27" x14ac:dyDescent="0.25">
      <c r="B21" s="23" t="s">
        <v>3</v>
      </c>
      <c r="C21" s="23" t="s">
        <v>4</v>
      </c>
      <c r="D21" s="23" t="s">
        <v>11</v>
      </c>
      <c r="E21" s="23" t="s">
        <v>26</v>
      </c>
      <c r="F21" s="23" t="s">
        <v>27</v>
      </c>
      <c r="G21" s="23" t="s">
        <v>28</v>
      </c>
      <c r="H21" s="12"/>
      <c r="I21" s="23" t="s">
        <v>29</v>
      </c>
      <c r="J21" s="23" t="s">
        <v>30</v>
      </c>
      <c r="K21" s="23" t="s">
        <v>5</v>
      </c>
      <c r="L21" s="23" t="s">
        <v>6</v>
      </c>
    </row>
    <row r="22" spans="2:13" s="13" customFormat="1" ht="29.25" hidden="1" customHeight="1" x14ac:dyDescent="0.25">
      <c r="B22" s="35" t="s">
        <v>17</v>
      </c>
      <c r="C22" s="35" t="s">
        <v>18</v>
      </c>
      <c r="D22" s="35" t="s">
        <v>37</v>
      </c>
      <c r="E22" s="34">
        <f>F22-"01:00:00"</f>
        <v>0.55208333333333337</v>
      </c>
      <c r="F22" s="34">
        <f>I22-"00:45:00"</f>
        <v>0.59375</v>
      </c>
      <c r="G22" s="34" t="s">
        <v>31</v>
      </c>
      <c r="H22" s="33"/>
      <c r="I22" s="34">
        <v>0.625</v>
      </c>
      <c r="J22" s="34">
        <v>0.65972222222222221</v>
      </c>
      <c r="K22" s="34" t="s">
        <v>32</v>
      </c>
      <c r="L22" s="35" t="s">
        <v>15</v>
      </c>
    </row>
    <row r="23" spans="2:13" s="13" customFormat="1" ht="29.25" customHeight="1" x14ac:dyDescent="0.25">
      <c r="B23" s="20" t="s">
        <v>17</v>
      </c>
      <c r="C23" s="20" t="s">
        <v>18</v>
      </c>
      <c r="D23" s="20" t="s">
        <v>38</v>
      </c>
      <c r="E23" s="38">
        <f>F23-"01:00:00"</f>
        <v>0.5625</v>
      </c>
      <c r="F23" s="38">
        <f>I23-"00:45:00"</f>
        <v>0.60416666666666663</v>
      </c>
      <c r="G23" s="21" t="s">
        <v>31</v>
      </c>
      <c r="H23" s="3"/>
      <c r="I23" s="21">
        <v>0.63541666666666663</v>
      </c>
      <c r="J23" s="21">
        <v>0.67013888888888884</v>
      </c>
      <c r="K23" s="21" t="s">
        <v>32</v>
      </c>
      <c r="L23" s="20" t="s">
        <v>15</v>
      </c>
    </row>
    <row r="24" spans="2:13" s="13" customFormat="1" ht="13.5" x14ac:dyDescent="0.25">
      <c r="B24" s="5"/>
      <c r="C24" s="5"/>
      <c r="D24" s="5"/>
      <c r="E24" s="5"/>
      <c r="F24" s="5"/>
      <c r="G24" s="5"/>
      <c r="H24" s="5"/>
      <c r="I24" s="5"/>
      <c r="J24" s="5"/>
      <c r="K24" s="5"/>
      <c r="L24" s="5"/>
    </row>
    <row r="25" spans="2:13" s="13" customFormat="1" ht="30.75" customHeight="1" x14ac:dyDescent="0.25">
      <c r="B25" s="16" t="s">
        <v>20</v>
      </c>
      <c r="C25" s="16" t="s">
        <v>21</v>
      </c>
      <c r="D25" s="16" t="s">
        <v>39</v>
      </c>
      <c r="E25" s="17">
        <f>F25-"01:00:00"</f>
        <v>0.21875000000000003</v>
      </c>
      <c r="F25" s="17">
        <f>I25-"00:45:00"</f>
        <v>0.26041666666666669</v>
      </c>
      <c r="G25" s="17" t="s">
        <v>31</v>
      </c>
      <c r="H25" s="3"/>
      <c r="I25" s="17">
        <v>0.29166666666666669</v>
      </c>
      <c r="J25" s="17">
        <v>0.3263888888888889</v>
      </c>
      <c r="K25" s="17" t="s">
        <v>33</v>
      </c>
      <c r="L25" s="16" t="s">
        <v>15</v>
      </c>
    </row>
    <row r="26" spans="2:13" s="13" customFormat="1" ht="30.75" customHeight="1" x14ac:dyDescent="0.25">
      <c r="B26" s="20" t="s">
        <v>20</v>
      </c>
      <c r="C26" s="20" t="s">
        <v>21</v>
      </c>
      <c r="D26" s="20" t="s">
        <v>40</v>
      </c>
      <c r="E26" s="38">
        <f>F26-"01:00:00"</f>
        <v>0.5625</v>
      </c>
      <c r="F26" s="38">
        <f>I26-"00:45:00"</f>
        <v>0.60416666666666663</v>
      </c>
      <c r="G26" s="21" t="s">
        <v>31</v>
      </c>
      <c r="H26" s="3"/>
      <c r="I26" s="21">
        <v>0.63541666666666663</v>
      </c>
      <c r="J26" s="21">
        <v>0.67013888888888884</v>
      </c>
      <c r="K26" s="21" t="s">
        <v>32</v>
      </c>
      <c r="L26" s="20" t="s">
        <v>15</v>
      </c>
    </row>
    <row r="27" spans="2:13" ht="9" customHeight="1" x14ac:dyDescent="0.25">
      <c r="F27" s="14"/>
    </row>
    <row r="28" spans="2:13" ht="15" customHeight="1" x14ac:dyDescent="0.25">
      <c r="B28" s="26" t="s">
        <v>34</v>
      </c>
      <c r="C28" s="26"/>
      <c r="D28" s="26"/>
      <c r="E28" s="26"/>
      <c r="F28" s="26"/>
      <c r="G28" s="26"/>
      <c r="H28" s="26"/>
      <c r="I28" s="26"/>
      <c r="J28" s="26"/>
      <c r="K28" s="26"/>
      <c r="L28" s="26"/>
      <c r="M28" s="15"/>
    </row>
    <row r="29" spans="2:13" x14ac:dyDescent="0.25">
      <c r="B29" s="26"/>
      <c r="C29" s="26"/>
      <c r="D29" s="26"/>
      <c r="E29" s="26"/>
      <c r="F29" s="26"/>
      <c r="G29" s="26"/>
      <c r="H29" s="26"/>
      <c r="I29" s="26"/>
      <c r="J29" s="26"/>
      <c r="K29" s="26"/>
      <c r="L29" s="26"/>
      <c r="M29" s="15"/>
    </row>
    <row r="30" spans="2:13" x14ac:dyDescent="0.25">
      <c r="E30" s="39"/>
      <c r="F30" s="39"/>
    </row>
  </sheetData>
  <mergeCells count="9">
    <mergeCell ref="B20:G20"/>
    <mergeCell ref="I20:M20"/>
    <mergeCell ref="B28:L29"/>
    <mergeCell ref="B2:M2"/>
    <mergeCell ref="B4:G4"/>
    <mergeCell ref="I4:M4"/>
    <mergeCell ref="B16:K16"/>
    <mergeCell ref="B18:M18"/>
    <mergeCell ref="H4:H14"/>
  </mergeCells>
  <pageMargins left="0.7" right="0.7" top="0.75" bottom="0.75" header="0.3" footer="0.3"/>
  <pageSetup paperSize="8"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Midtjyllands Lufthavn</vt:lpstr>
      <vt:lpstr>'Midtjyllands Lufthavn'!Udskriftsområde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Laila Ladegaard</dc:creator>
  <cp:lastModifiedBy>Laila Ladegaard</cp:lastModifiedBy>
  <cp:lastPrinted>2024-04-11T08:14:16Z</cp:lastPrinted>
  <dcterms:created xsi:type="dcterms:W3CDTF">2024-03-19T10:54:27Z</dcterms:created>
  <dcterms:modified xsi:type="dcterms:W3CDTF">2024-04-11T08:14:23Z</dcterms:modified>
</cp:coreProperties>
</file>